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965" windowHeight="9360" activeTab="2"/>
  </bookViews>
  <sheets>
    <sheet name="Ф-10.1" sheetId="1" r:id="rId1"/>
    <sheet name="Ф-10.2" sheetId="2" r:id="rId2"/>
    <sheet name="Ф-10.3" sheetId="3" r:id="rId3"/>
    <sheet name="Ф-10.4" sheetId="4" r:id="rId4"/>
    <sheet name="Ф-10.5" sheetId="5" r:id="rId5"/>
  </sheets>
  <definedNames>
    <definedName name="_xlnm.Print_Area" localSheetId="2">'Ф-10.3'!$A$1:$D$12</definedName>
  </definedNames>
  <calcPr fullCalcOnLoad="1"/>
</workbook>
</file>

<file path=xl/sharedStrings.xml><?xml version="1.0" encoding="utf-8"?>
<sst xmlns="http://schemas.openxmlformats.org/spreadsheetml/2006/main" count="89" uniqueCount="60">
  <si>
    <t>Утверждены приказом 
ФАС России 
от 14.07.2017 № 930/17</t>
  </si>
  <si>
    <t>Единые формы раскрытия информации теплоснабжающими и теплосетевыми организациями</t>
  </si>
  <si>
    <t>Форма 10</t>
  </si>
  <si>
    <t xml:space="preserve">Наименование инвестиционной программы </t>
  </si>
  <si>
    <t xml:space="preserve"> 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</si>
  <si>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</si>
  <si>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</si>
  <si>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</si>
  <si>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</si>
  <si>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</si>
  <si>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Утверждены приказом ФАС России 
от 14.07.2017 № 930/17</t>
  </si>
  <si>
    <t>Форма 10 (2)</t>
  </si>
  <si>
    <t>Потребности в финансовых средствах, необходимых для реализации инвестиционной программы</t>
  </si>
  <si>
    <t xml:space="preserve">Наименование мероприятия </t>
  </si>
  <si>
    <t xml:space="preserve">Потребность в финансовых средствах </t>
  </si>
  <si>
    <t xml:space="preserve">Источник финансирования </t>
  </si>
  <si>
    <t>Форма 10 (3)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</si>
  <si>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</si>
  <si>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</si>
  <si>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</si>
  <si>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Форма 10 (4)</t>
  </si>
  <si>
    <t xml:space="preserve">Квартал </t>
  </si>
  <si>
    <t xml:space="preserve">Источник финансирования инвестиционной программы </t>
  </si>
  <si>
    <t>Форма 10 (5)</t>
  </si>
  <si>
    <t>Внесение изменений в инвестиционную программу</t>
  </si>
  <si>
    <t xml:space="preserve">Дата внесения изменений </t>
  </si>
  <si>
    <t xml:space="preserve">Внесенные изменения </t>
  </si>
  <si>
    <t>Инвестиционная программа ОАО Теплосеть Санкт-Петербурга" на период 2016-2018 гг. на территории Ленинградской области (МО "Муринское сельское поселение", МО "Новодевяткинское сельское поселение", МО "Заневское сельское поселение")"</t>
  </si>
  <si>
    <t>амортизация</t>
  </si>
  <si>
    <t>плата за подключение</t>
  </si>
  <si>
    <t>ИТОГО по программе 2016-2018 гг.:</t>
  </si>
  <si>
    <t>ИТОГО по программе 2016 г.</t>
  </si>
  <si>
    <t>ИТОГО по программе 2017 г.</t>
  </si>
  <si>
    <t>ИТОГО по программе 2018 г.</t>
  </si>
  <si>
    <t>амортизационные отчисления</t>
  </si>
  <si>
    <t>средства, полученные за счет
платы за подключение</t>
  </si>
  <si>
    <t xml:space="preserve">I квартал </t>
  </si>
  <si>
    <t>ВСЕГО I квартал</t>
  </si>
  <si>
    <t>прочие собственные средства</t>
  </si>
  <si>
    <t xml:space="preserve">II квартал </t>
  </si>
  <si>
    <t>ВСЕГО II квартал</t>
  </si>
  <si>
    <t xml:space="preserve">III квартал </t>
  </si>
  <si>
    <t>ВСЕГО III квартал</t>
  </si>
  <si>
    <t xml:space="preserve">IV квартал </t>
  </si>
  <si>
    <t>ВСЕГО IV квартал</t>
  </si>
  <si>
    <t>ИТОГО
2017 год</t>
  </si>
  <si>
    <t xml:space="preserve">ВСЕГО </t>
  </si>
  <si>
    <t>  Инвестиционная программа ОАО Теплосеть Санкт-Петербурга" на период 2016-2018 гг. на территории Ленинградской области (МО "Муринское сельское поселение", МО "Новодевяткинское сельское поселение", МО "Заневское сельское поселение")"</t>
  </si>
  <si>
    <t>2016-2018 гг.</t>
  </si>
  <si>
    <t xml:space="preserve">Комитет по тарифам и ценовой политике 
Ленинградской области
Комитет по топливно-энергетическому комплексу Ленинградской области
</t>
  </si>
  <si>
    <t>• Администрация муниципального образования «Новодевяткинское сельское поселение»
• Администрация муниципального образования «Муринское сельское поселение»
• Администрация муниципального образования «Заневское сельское поселение»</t>
  </si>
  <si>
    <t xml:space="preserve">  • Развитие и модернизация объектов теплосетевого комплекса ОАО «Теплосеть Санкт-Петербурга»;
• Повышение надежности, безопасности и качества предоставляемых услуг по передаче тепловой энергии;
• Увеличение энергетической эффективности предприятия и развитие энергосбережения;
• Развитие системы теплоснабжения в соответствии с потребностями жилищного строительства;
• Повышение степени автоматизации производственных процессов
</t>
  </si>
  <si>
    <t>на 2016-2018 год, тыс.руб. (без НДС)</t>
  </si>
  <si>
    <t>Сведения об использовании инвестиционных средств за отчетный год, тыс.руб. (без  НДС)</t>
  </si>
  <si>
    <t>Информация об использовании инвестиционных средств за 2017 год</t>
  </si>
  <si>
    <t>Показатели эффективности реализации инвестиционной программы за 2017 год</t>
  </si>
  <si>
    <t>  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</si>
  <si>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Отношение величины
технологических потерь тепловой энергии, теплоносителя
к материальной характеристике тепловой сети,  Гкал/м²</t>
  </si>
  <si>
    <t>Величина технологических потерь
при передаче тепловой энергии, теплоносителя по тепловым сетям, Гкал</t>
  </si>
  <si>
    <t>Информация об инвестиционных программах АО "Теплосеть Санкт-Петербурга"
и отчетах об их реализации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</si>
</sst>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\ _₽_-;\-* #,##0.000\ _₽_-;_-* &quot;-&quot;??\ _₽_-;_-@_-"/>
    <numFmt numFmtId="173" formatCode="_-* #,##0.0\ _₽_-;\-* #,##0.0\ _₽_-;_-* &quot;-&quot;??\ _₽_-;_-@_-"/>
    <numFmt numFmtId="174" formatCode="_-* #,##0\ _₽_-;\-* #,##0\ _₽_-;_-* &quot;-&quot;??\ _₽_-;_-@_-"/>
    <numFmt numFmtId="175" formatCode="_-* #,##0.0\ _₽_-;\-* #,##0.0\ _₽_-;_-* &quot;-&quot;\ _₽_-;_-@_-"/>
    <numFmt numFmtId="176" formatCode="_-* #,##0.00\ _₽_-;\-* #,##0.00\ _₽_-;_-* &quot;-&quot;\ _₽_-;_-@_-"/>
    <numFmt numFmtId="177" formatCode="_(* #,##0.00_);_(* \(#,##0.00\);_(* &quot;-&quot;??_);_(@_)"/>
    <numFmt numFmtId="17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43" fontId="41" fillId="0" borderId="10" xfId="0" applyNumberFormat="1" applyFont="1" applyBorder="1" applyAlignment="1">
      <alignment vertical="top" wrapText="1"/>
    </xf>
    <xf numFmtId="43" fontId="41" fillId="0" borderId="10" xfId="0" applyNumberFormat="1" applyFont="1" applyBorder="1" applyAlignment="1">
      <alignment/>
    </xf>
    <xf numFmtId="43" fontId="42" fillId="0" borderId="10" xfId="0" applyNumberFormat="1" applyFont="1" applyBorder="1" applyAlignment="1">
      <alignment vertical="top" wrapText="1"/>
    </xf>
    <xf numFmtId="14" fontId="41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vertical="center" wrapText="1"/>
    </xf>
    <xf numFmtId="176" fontId="41" fillId="0" borderId="10" xfId="0" applyNumberFormat="1" applyFont="1" applyBorder="1" applyAlignment="1">
      <alignment vertical="center"/>
    </xf>
    <xf numFmtId="176" fontId="42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33" borderId="0" xfId="0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 2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7" sqref="A7:B7"/>
    </sheetView>
  </sheetViews>
  <sheetFormatPr defaultColWidth="8.8515625" defaultRowHeight="15"/>
  <cols>
    <col min="1" max="1" width="38.140625" style="1" customWidth="1"/>
    <col min="2" max="2" width="53.00390625" style="1" customWidth="1"/>
    <col min="3" max="8" width="8.8515625" style="1" customWidth="1"/>
    <col min="9" max="9" width="23.28125" style="1" customWidth="1"/>
    <col min="10" max="16384" width="8.8515625" style="1" customWidth="1"/>
  </cols>
  <sheetData>
    <row r="1" ht="45">
      <c r="B1" s="2" t="s">
        <v>0</v>
      </c>
    </row>
    <row r="2" ht="8.25" customHeight="1">
      <c r="B2" s="3"/>
    </row>
    <row r="3" spans="1:2" ht="18" customHeight="1">
      <c r="A3" s="28" t="s">
        <v>1</v>
      </c>
      <c r="B3" s="29"/>
    </row>
    <row r="4" spans="1:2" ht="8.25" customHeight="1">
      <c r="A4" s="4"/>
      <c r="B4" s="4"/>
    </row>
    <row r="5" spans="1:2" ht="15">
      <c r="A5" s="30" t="s">
        <v>2</v>
      </c>
      <c r="B5" s="30"/>
    </row>
    <row r="6" spans="1:2" ht="8.25" customHeight="1">
      <c r="A6" s="5"/>
      <c r="B6" s="5"/>
    </row>
    <row r="7" spans="1:2" ht="28.5" customHeight="1">
      <c r="A7" s="31" t="s">
        <v>59</v>
      </c>
      <c r="B7" s="31"/>
    </row>
    <row r="9" spans="1:2" ht="79.5" customHeight="1">
      <c r="A9" s="6" t="s">
        <v>3</v>
      </c>
      <c r="B9" s="6" t="s">
        <v>47</v>
      </c>
    </row>
    <row r="10" spans="1:2" ht="42" customHeight="1">
      <c r="A10" s="6" t="s">
        <v>5</v>
      </c>
      <c r="B10" s="18">
        <v>42410</v>
      </c>
    </row>
    <row r="11" spans="1:2" ht="167.25" customHeight="1">
      <c r="A11" s="6" t="s">
        <v>6</v>
      </c>
      <c r="B11" s="6" t="s">
        <v>51</v>
      </c>
    </row>
    <row r="12" spans="1:2" ht="90">
      <c r="A12" s="6" t="s">
        <v>7</v>
      </c>
      <c r="B12" s="6" t="s">
        <v>49</v>
      </c>
    </row>
    <row r="13" spans="1:2" ht="138.75" customHeight="1">
      <c r="A13" s="6" t="s">
        <v>8</v>
      </c>
      <c r="B13" s="6" t="s">
        <v>50</v>
      </c>
    </row>
    <row r="14" spans="1:2" ht="42" customHeight="1">
      <c r="A14" s="6" t="s">
        <v>9</v>
      </c>
      <c r="B14" s="8" t="s">
        <v>48</v>
      </c>
    </row>
  </sheetData>
  <sheetProtection/>
  <mergeCells count="3">
    <mergeCell ref="A3:B3"/>
    <mergeCell ref="A5:B5"/>
    <mergeCell ref="A7:B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D17" sqref="D17"/>
    </sheetView>
  </sheetViews>
  <sheetFormatPr defaultColWidth="8.8515625" defaultRowHeight="15"/>
  <cols>
    <col min="1" max="1" width="44.7109375" style="1" customWidth="1"/>
    <col min="2" max="2" width="39.7109375" style="1" customWidth="1"/>
    <col min="3" max="3" width="39.28125" style="1" customWidth="1"/>
    <col min="4" max="16384" width="8.8515625" style="1" customWidth="1"/>
  </cols>
  <sheetData>
    <row r="1" ht="30">
      <c r="C1" s="2" t="s">
        <v>10</v>
      </c>
    </row>
    <row r="2" ht="8.25" customHeight="1">
      <c r="B2" s="3"/>
    </row>
    <row r="3" spans="1:3" ht="18" customHeight="1">
      <c r="A3" s="28" t="s">
        <v>1</v>
      </c>
      <c r="B3" s="32"/>
      <c r="C3" s="29"/>
    </row>
    <row r="4" spans="1:2" ht="8.25" customHeight="1">
      <c r="A4" s="4"/>
      <c r="B4" s="4"/>
    </row>
    <row r="5" spans="2:3" ht="15">
      <c r="B5" s="7"/>
      <c r="C5" s="5" t="s">
        <v>11</v>
      </c>
    </row>
    <row r="6" ht="8.25" customHeight="1"/>
    <row r="7" spans="1:3" ht="15">
      <c r="A7" s="33" t="s">
        <v>12</v>
      </c>
      <c r="B7" s="33"/>
      <c r="C7" s="33"/>
    </row>
    <row r="9" spans="1:3" ht="19.5" customHeight="1">
      <c r="A9" s="34" t="s">
        <v>13</v>
      </c>
      <c r="B9" s="8" t="s">
        <v>14</v>
      </c>
      <c r="C9" s="34" t="s">
        <v>15</v>
      </c>
    </row>
    <row r="10" spans="1:3" ht="18" customHeight="1">
      <c r="A10" s="34"/>
      <c r="B10" s="8" t="s">
        <v>52</v>
      </c>
      <c r="C10" s="34"/>
    </row>
    <row r="11" spans="1:3" ht="18" customHeight="1">
      <c r="A11" s="34" t="s">
        <v>27</v>
      </c>
      <c r="B11" s="19">
        <f>B14+B17+B20</f>
        <v>2084841.445467953</v>
      </c>
      <c r="C11" s="14" t="s">
        <v>30</v>
      </c>
    </row>
    <row r="12" spans="1:3" ht="18" customHeight="1">
      <c r="A12" s="34"/>
      <c r="B12" s="20">
        <f>B15+B18+B21</f>
        <v>89057.45999999999</v>
      </c>
      <c r="C12" s="9" t="s">
        <v>28</v>
      </c>
    </row>
    <row r="13" spans="1:3" ht="18" customHeight="1">
      <c r="A13" s="34"/>
      <c r="B13" s="20">
        <f>B16+B19+B22</f>
        <v>1995783.9854679531</v>
      </c>
      <c r="C13" s="9" t="s">
        <v>29</v>
      </c>
    </row>
    <row r="14" spans="1:3" ht="18" customHeight="1">
      <c r="A14" s="34"/>
      <c r="B14" s="21">
        <f>SUM(B15:B16)</f>
        <v>326118.02220424276</v>
      </c>
      <c r="C14" s="12" t="s">
        <v>31</v>
      </c>
    </row>
    <row r="15" spans="1:3" ht="16.5" customHeight="1">
      <c r="A15" s="34"/>
      <c r="B15" s="22">
        <v>29685.82</v>
      </c>
      <c r="C15" s="9" t="s">
        <v>28</v>
      </c>
    </row>
    <row r="16" spans="1:3" ht="15">
      <c r="A16" s="34"/>
      <c r="B16" s="22">
        <v>296432.20220424276</v>
      </c>
      <c r="C16" s="9" t="s">
        <v>29</v>
      </c>
    </row>
    <row r="17" spans="1:3" ht="15">
      <c r="A17" s="34"/>
      <c r="B17" s="23">
        <f>SUM(B18:B19)</f>
        <v>1036214.6809504414</v>
      </c>
      <c r="C17" s="13" t="s">
        <v>32</v>
      </c>
    </row>
    <row r="18" spans="1:3" ht="15">
      <c r="A18" s="34"/>
      <c r="B18" s="22">
        <v>29685.82</v>
      </c>
      <c r="C18" s="9" t="s">
        <v>28</v>
      </c>
    </row>
    <row r="19" spans="1:3" ht="15">
      <c r="A19" s="34"/>
      <c r="B19" s="22">
        <v>1006528.8609504414</v>
      </c>
      <c r="C19" s="9" t="s">
        <v>29</v>
      </c>
    </row>
    <row r="20" spans="1:3" ht="15">
      <c r="A20" s="34"/>
      <c r="B20" s="23">
        <f>SUM(B21:B22)</f>
        <v>722508.7423132691</v>
      </c>
      <c r="C20" s="13" t="s">
        <v>33</v>
      </c>
    </row>
    <row r="21" spans="1:3" ht="15">
      <c r="A21" s="34"/>
      <c r="B21" s="22">
        <v>29685.82</v>
      </c>
      <c r="C21" s="9" t="s">
        <v>28</v>
      </c>
    </row>
    <row r="22" spans="1:3" ht="15">
      <c r="A22" s="34"/>
      <c r="B22" s="22">
        <v>692822.9223132691</v>
      </c>
      <c r="C22" s="9" t="s">
        <v>29</v>
      </c>
    </row>
  </sheetData>
  <sheetProtection/>
  <mergeCells count="5">
    <mergeCell ref="A3:C3"/>
    <mergeCell ref="A7:C7"/>
    <mergeCell ref="A9:A10"/>
    <mergeCell ref="C9:C10"/>
    <mergeCell ref="A11:A2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="60" zoomScalePageLayoutView="0" workbookViewId="0" topLeftCell="A1">
      <selection activeCell="C13" sqref="C13"/>
    </sheetView>
  </sheetViews>
  <sheetFormatPr defaultColWidth="8.8515625" defaultRowHeight="15"/>
  <cols>
    <col min="1" max="1" width="47.00390625" style="1" customWidth="1"/>
    <col min="2" max="2" width="26.28125" style="1" customWidth="1"/>
    <col min="3" max="4" width="23.8515625" style="1" customWidth="1"/>
    <col min="5" max="8" width="8.8515625" style="1" customWidth="1"/>
    <col min="9" max="9" width="23.28125" style="1" customWidth="1"/>
    <col min="10" max="16384" width="8.8515625" style="1" customWidth="1"/>
  </cols>
  <sheetData>
    <row r="1" ht="45">
      <c r="D1" s="2" t="s">
        <v>10</v>
      </c>
    </row>
    <row r="2" ht="8.25" customHeight="1">
      <c r="B2" s="3"/>
    </row>
    <row r="3" spans="1:4" ht="18" customHeight="1">
      <c r="A3" s="35" t="s">
        <v>1</v>
      </c>
      <c r="B3" s="35"/>
      <c r="C3" s="35"/>
      <c r="D3" s="35"/>
    </row>
    <row r="4" spans="1:2" ht="8.25" customHeight="1">
      <c r="A4" s="4"/>
      <c r="B4" s="4"/>
    </row>
    <row r="5" spans="2:4" ht="15">
      <c r="B5" s="7"/>
      <c r="D5" s="5" t="s">
        <v>16</v>
      </c>
    </row>
    <row r="6" ht="8.25" customHeight="1"/>
    <row r="7" spans="1:4" ht="15">
      <c r="A7" s="36" t="s">
        <v>55</v>
      </c>
      <c r="B7" s="36"/>
      <c r="C7" s="36"/>
      <c r="D7" s="36"/>
    </row>
    <row r="9" spans="1:4" ht="60">
      <c r="A9" s="8" t="s">
        <v>13</v>
      </c>
      <c r="B9" s="8" t="s">
        <v>17</v>
      </c>
      <c r="C9" s="8" t="s">
        <v>18</v>
      </c>
      <c r="D9" s="8" t="s">
        <v>19</v>
      </c>
    </row>
    <row r="10" spans="1:4" ht="106.5" customHeight="1">
      <c r="A10" s="6"/>
      <c r="B10" s="6" t="s">
        <v>56</v>
      </c>
      <c r="C10" s="24">
        <v>1.16</v>
      </c>
      <c r="D10" s="25">
        <v>1.05</v>
      </c>
    </row>
    <row r="11" spans="1:4" ht="105">
      <c r="A11" s="9"/>
      <c r="B11" s="11" t="s">
        <v>57</v>
      </c>
      <c r="C11" s="25">
        <v>3.32</v>
      </c>
      <c r="D11" s="25">
        <v>2.08</v>
      </c>
    </row>
    <row r="12" spans="1:4" ht="79.5" customHeight="1">
      <c r="A12" s="9"/>
      <c r="B12" s="11" t="s">
        <v>58</v>
      </c>
      <c r="C12" s="27">
        <v>40870</v>
      </c>
      <c r="D12" s="25">
        <v>35145</v>
      </c>
    </row>
    <row r="13" ht="15">
      <c r="C13" s="26"/>
    </row>
  </sheetData>
  <sheetProtection/>
  <mergeCells count="2">
    <mergeCell ref="A3:D3"/>
    <mergeCell ref="A7:D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6" sqref="C26"/>
    </sheetView>
  </sheetViews>
  <sheetFormatPr defaultColWidth="8.8515625" defaultRowHeight="15"/>
  <cols>
    <col min="1" max="1" width="20.00390625" style="1" customWidth="1"/>
    <col min="2" max="2" width="60.7109375" style="1" customWidth="1"/>
    <col min="3" max="4" width="23.8515625" style="1" customWidth="1"/>
    <col min="5" max="8" width="8.8515625" style="1" customWidth="1"/>
    <col min="9" max="9" width="23.28125" style="1" customWidth="1"/>
    <col min="10" max="16384" width="8.8515625" style="1" customWidth="1"/>
  </cols>
  <sheetData>
    <row r="1" ht="45">
      <c r="D1" s="2" t="s">
        <v>10</v>
      </c>
    </row>
    <row r="2" ht="8.25" customHeight="1">
      <c r="B2" s="3"/>
    </row>
    <row r="3" spans="1:4" ht="18" customHeight="1">
      <c r="A3" s="28" t="s">
        <v>1</v>
      </c>
      <c r="B3" s="32"/>
      <c r="C3" s="32"/>
      <c r="D3" s="29"/>
    </row>
    <row r="4" spans="1:2" ht="8.25" customHeight="1">
      <c r="A4" s="4"/>
      <c r="B4" s="4"/>
    </row>
    <row r="5" spans="2:4" ht="15">
      <c r="B5" s="7"/>
      <c r="D5" s="5" t="s">
        <v>20</v>
      </c>
    </row>
    <row r="6" ht="8.25" customHeight="1"/>
    <row r="7" spans="1:4" ht="15">
      <c r="A7" s="33" t="s">
        <v>54</v>
      </c>
      <c r="B7" s="33"/>
      <c r="C7" s="33"/>
      <c r="D7" s="33"/>
    </row>
    <row r="9" spans="1:4" ht="75">
      <c r="A9" s="8" t="s">
        <v>21</v>
      </c>
      <c r="B9" s="8" t="s">
        <v>13</v>
      </c>
      <c r="C9" s="8" t="s">
        <v>53</v>
      </c>
      <c r="D9" s="8" t="s">
        <v>22</v>
      </c>
    </row>
    <row r="10" spans="1:4" ht="15" customHeight="1">
      <c r="A10" s="38" t="s">
        <v>36</v>
      </c>
      <c r="B10" s="34" t="s">
        <v>27</v>
      </c>
      <c r="C10" s="17">
        <f>SUM(C11:C13)</f>
        <v>125031.8552640678</v>
      </c>
      <c r="D10" s="12" t="s">
        <v>37</v>
      </c>
    </row>
    <row r="11" spans="1:4" ht="30">
      <c r="A11" s="39"/>
      <c r="B11" s="34"/>
      <c r="C11" s="16">
        <v>8197.29412</v>
      </c>
      <c r="D11" s="11" t="s">
        <v>34</v>
      </c>
    </row>
    <row r="12" spans="1:4" ht="45">
      <c r="A12" s="39"/>
      <c r="B12" s="34"/>
      <c r="C12" s="16">
        <v>116152.00834406778</v>
      </c>
      <c r="D12" s="11" t="s">
        <v>35</v>
      </c>
    </row>
    <row r="13" spans="1:4" ht="30">
      <c r="A13" s="39"/>
      <c r="B13" s="34"/>
      <c r="C13" s="16">
        <v>682.5527999999999</v>
      </c>
      <c r="D13" s="11" t="s">
        <v>38</v>
      </c>
    </row>
    <row r="14" spans="1:4" ht="15">
      <c r="A14" s="38" t="s">
        <v>39</v>
      </c>
      <c r="B14" s="34"/>
      <c r="C14" s="17">
        <f>SUM(C15:C17)</f>
        <v>90896.13804999998</v>
      </c>
      <c r="D14" s="12" t="s">
        <v>40</v>
      </c>
    </row>
    <row r="15" spans="1:4" ht="30">
      <c r="A15" s="39"/>
      <c r="B15" s="34"/>
      <c r="C15" s="16">
        <v>0</v>
      </c>
      <c r="D15" s="11" t="s">
        <v>34</v>
      </c>
    </row>
    <row r="16" spans="1:4" ht="45">
      <c r="A16" s="39"/>
      <c r="B16" s="34"/>
      <c r="C16" s="16">
        <v>89544.78558999998</v>
      </c>
      <c r="D16" s="11" t="s">
        <v>35</v>
      </c>
    </row>
    <row r="17" spans="1:4" ht="30">
      <c r="A17" s="39"/>
      <c r="B17" s="34"/>
      <c r="C17" s="16">
        <v>1351.35246</v>
      </c>
      <c r="D17" s="11" t="s">
        <v>38</v>
      </c>
    </row>
    <row r="18" spans="1:4" ht="15">
      <c r="A18" s="38" t="s">
        <v>41</v>
      </c>
      <c r="B18" s="34"/>
      <c r="C18" s="17">
        <f>SUM(C19:C21)</f>
        <v>23304.97469</v>
      </c>
      <c r="D18" s="12" t="s">
        <v>42</v>
      </c>
    </row>
    <row r="19" spans="1:4" ht="30">
      <c r="A19" s="39"/>
      <c r="B19" s="34"/>
      <c r="C19" s="16">
        <v>0</v>
      </c>
      <c r="D19" s="11" t="s">
        <v>34</v>
      </c>
    </row>
    <row r="20" spans="1:4" ht="45">
      <c r="A20" s="39"/>
      <c r="B20" s="34"/>
      <c r="C20" s="16">
        <v>21373.27469</v>
      </c>
      <c r="D20" s="11" t="s">
        <v>35</v>
      </c>
    </row>
    <row r="21" spans="1:4" ht="30">
      <c r="A21" s="39"/>
      <c r="B21" s="34"/>
      <c r="C21" s="16">
        <v>1931.7</v>
      </c>
      <c r="D21" s="11" t="s">
        <v>38</v>
      </c>
    </row>
    <row r="22" spans="1:4" ht="15">
      <c r="A22" s="38" t="s">
        <v>43</v>
      </c>
      <c r="B22" s="34"/>
      <c r="C22" s="17">
        <f>SUM(C23:C25)</f>
        <v>156182.69303757354</v>
      </c>
      <c r="D22" s="12" t="s">
        <v>44</v>
      </c>
    </row>
    <row r="23" spans="1:4" ht="30">
      <c r="A23" s="39"/>
      <c r="B23" s="34"/>
      <c r="C23" s="16">
        <v>8976.95807</v>
      </c>
      <c r="D23" s="11" t="s">
        <v>34</v>
      </c>
    </row>
    <row r="24" spans="1:4" ht="45">
      <c r="A24" s="39"/>
      <c r="B24" s="34"/>
      <c r="C24" s="16">
        <v>151171.34022757356</v>
      </c>
      <c r="D24" s="11" t="s">
        <v>35</v>
      </c>
    </row>
    <row r="25" spans="1:4" ht="30">
      <c r="A25" s="39"/>
      <c r="B25" s="34"/>
      <c r="C25" s="16">
        <v>-3965.6052600000003</v>
      </c>
      <c r="D25" s="11" t="s">
        <v>38</v>
      </c>
    </row>
    <row r="26" spans="1:4" ht="15">
      <c r="A26" s="37" t="s">
        <v>45</v>
      </c>
      <c r="B26" s="34"/>
      <c r="C26" s="17">
        <f>C10+C14+C18+C22</f>
        <v>395415.6610416413</v>
      </c>
      <c r="D26" s="12" t="s">
        <v>46</v>
      </c>
    </row>
    <row r="27" spans="1:4" ht="30">
      <c r="A27" s="37"/>
      <c r="B27" s="34"/>
      <c r="C27" s="15">
        <f>C11+C15+C19+C23</f>
        <v>17174.25219</v>
      </c>
      <c r="D27" s="11" t="s">
        <v>34</v>
      </c>
    </row>
    <row r="28" spans="1:4" ht="45">
      <c r="A28" s="37"/>
      <c r="B28" s="34"/>
      <c r="C28" s="15">
        <f>C12+C16+C20+C24</f>
        <v>378241.40885164135</v>
      </c>
      <c r="D28" s="11" t="s">
        <v>35</v>
      </c>
    </row>
    <row r="29" spans="1:4" ht="30">
      <c r="A29" s="37"/>
      <c r="B29" s="34"/>
      <c r="C29" s="15">
        <f>C13+C17+C21+C25</f>
        <v>0</v>
      </c>
      <c r="D29" s="11" t="s">
        <v>38</v>
      </c>
    </row>
  </sheetData>
  <sheetProtection/>
  <mergeCells count="8">
    <mergeCell ref="A26:A29"/>
    <mergeCell ref="A3:D3"/>
    <mergeCell ref="A7:D7"/>
    <mergeCell ref="A10:A13"/>
    <mergeCell ref="B10:B29"/>
    <mergeCell ref="A14:A17"/>
    <mergeCell ref="A18:A21"/>
    <mergeCell ref="A22:A25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8.140625" style="1" customWidth="1"/>
    <col min="2" max="2" width="61.8515625" style="1" customWidth="1"/>
    <col min="3" max="8" width="8.8515625" style="1" customWidth="1"/>
    <col min="9" max="9" width="23.28125" style="1" customWidth="1"/>
    <col min="10" max="16384" width="8.8515625" style="1" customWidth="1"/>
  </cols>
  <sheetData>
    <row r="1" ht="45">
      <c r="B1" s="2" t="s">
        <v>0</v>
      </c>
    </row>
    <row r="2" ht="8.25" customHeight="1">
      <c r="B2" s="3"/>
    </row>
    <row r="3" spans="1:2" ht="18" customHeight="1">
      <c r="A3" s="28" t="s">
        <v>1</v>
      </c>
      <c r="B3" s="29"/>
    </row>
    <row r="4" spans="1:2" ht="8.25" customHeight="1">
      <c r="A4" s="4"/>
      <c r="B4" s="4"/>
    </row>
    <row r="5" spans="1:2" ht="15">
      <c r="A5" s="30" t="s">
        <v>23</v>
      </c>
      <c r="B5" s="30"/>
    </row>
    <row r="6" spans="1:2" ht="8.25" customHeight="1">
      <c r="A6" s="5"/>
      <c r="B6" s="5"/>
    </row>
    <row r="7" spans="1:2" ht="15">
      <c r="A7" s="31" t="s">
        <v>24</v>
      </c>
      <c r="B7" s="31"/>
    </row>
    <row r="8" spans="1:2" ht="13.5" customHeight="1">
      <c r="A8" s="10"/>
      <c r="B8" s="10"/>
    </row>
    <row r="9" spans="1:2" ht="24" customHeight="1">
      <c r="A9" s="8" t="s">
        <v>25</v>
      </c>
      <c r="B9" s="8" t="s">
        <v>26</v>
      </c>
    </row>
    <row r="10" spans="1:2" ht="15">
      <c r="A10" s="6" t="s">
        <v>4</v>
      </c>
      <c r="B10" s="6" t="s">
        <v>4</v>
      </c>
    </row>
  </sheetData>
  <sheetProtection/>
  <mergeCells count="3">
    <mergeCell ref="A3:B3"/>
    <mergeCell ref="A5:B5"/>
    <mergeCell ref="A7:B7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тарифам СПб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Kolosovskiy</dc:creator>
  <cp:keywords/>
  <dc:description/>
  <cp:lastModifiedBy>Кондратьева Мария Олеговна</cp:lastModifiedBy>
  <dcterms:created xsi:type="dcterms:W3CDTF">2017-11-09T09:30:54Z</dcterms:created>
  <dcterms:modified xsi:type="dcterms:W3CDTF">2018-04-28T06:05:24Z</dcterms:modified>
  <cp:category/>
  <cp:version/>
  <cp:contentType/>
  <cp:contentStatus/>
</cp:coreProperties>
</file>